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wansea" sheetId="1" r:id="rId1"/>
    <sheet name="Wales" sheetId="2" r:id="rId2"/>
    <sheet name="England &amp; Wales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<sst xmlns="http://schemas.openxmlformats.org/spreadsheetml/2006/main" count="99" uniqueCount="32">
  <si>
    <t/>
  </si>
  <si>
    <t>Cells in this table have been randomly adjusted to avoid the release of confidential data.</t>
  </si>
  <si>
    <t>© Crown Copyright 2003</t>
  </si>
  <si>
    <t>Male</t>
  </si>
  <si>
    <t>Female</t>
  </si>
  <si>
    <t>Total</t>
  </si>
  <si>
    <t>Numbers</t>
  </si>
  <si>
    <t>Percentages</t>
  </si>
  <si>
    <t>220 Wales/Cymru</t>
  </si>
  <si>
    <t>00NX Swansea/Abertawe</t>
  </si>
  <si>
    <t>All people aged 16 - 74</t>
  </si>
  <si>
    <t xml:space="preserve">            **   'Long-term unemployed' are those who stated they have not worked since 1999 or earlier.</t>
  </si>
  <si>
    <t xml:space="preserve">Notes:  *    For the Census; part-time is defined as working 30 hours or less a week. </t>
  </si>
  <si>
    <t xml:space="preserve">                 Full-time is defined as working 31 or more hours a week.</t>
  </si>
  <si>
    <t>2001 Census Key Statistics: Table KS09a/b/c: Economic Activity</t>
  </si>
  <si>
    <t xml:space="preserve"> Employees: Part-time*</t>
  </si>
  <si>
    <t>Economically active:</t>
  </si>
  <si>
    <t>Employees: Full-time*</t>
  </si>
  <si>
    <t>Self - employed</t>
  </si>
  <si>
    <t>Unemployed</t>
  </si>
  <si>
    <t>Full-time student</t>
  </si>
  <si>
    <t>Retired</t>
  </si>
  <si>
    <t xml:space="preserve">Economically inactive: </t>
  </si>
  <si>
    <t>Student</t>
  </si>
  <si>
    <t>Looking after home/family</t>
  </si>
  <si>
    <t>Permanently sick/disabled</t>
  </si>
  <si>
    <t>Other</t>
  </si>
  <si>
    <r>
      <t xml:space="preserve">Unemployed people aged 16 - 74: </t>
    </r>
    <r>
      <rPr>
        <b/>
        <sz val="10"/>
        <rFont val="Arial"/>
        <family val="2"/>
      </rPr>
      <t>Aged 16 - 24</t>
    </r>
  </si>
  <si>
    <r>
      <t xml:space="preserve">Unemployed people aged 16 - 74: </t>
    </r>
    <r>
      <rPr>
        <b/>
        <sz val="10"/>
        <rFont val="Arial"/>
        <family val="2"/>
      </rPr>
      <t>Aged 50 and over</t>
    </r>
  </si>
  <si>
    <r>
      <t xml:space="preserve">Unemployed people aged 16 - 74: </t>
    </r>
    <r>
      <rPr>
        <b/>
        <sz val="10"/>
        <rFont val="Arial"/>
        <family val="2"/>
      </rPr>
      <t>Who have never worked</t>
    </r>
  </si>
  <si>
    <r>
      <t xml:space="preserve">Unemployed people aged 16 - 74: </t>
    </r>
    <r>
      <rPr>
        <b/>
        <sz val="10"/>
        <rFont val="Arial"/>
        <family val="2"/>
      </rPr>
      <t>Who are long-term unemployed**</t>
    </r>
  </si>
  <si>
    <t>727 ENGLAND AND WALES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</si>
</sst>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1" fillId="2" borderId="2" xfId="0" applyFont="1" applyFill="1" applyBorder="1" applyAlignment="1" applyProtection="1">
      <alignment horizontal="right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10" fillId="0" borderId="1" xfId="0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right" vertical="top" wrapText="1"/>
      <protection locked="0"/>
    </xf>
    <xf numFmtId="2" fontId="3" fillId="0" borderId="0" xfId="0" applyNumberFormat="1" applyFont="1" applyAlignment="1">
      <alignment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1" fillId="2" borderId="2" xfId="0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  <protection locked="0"/>
    </xf>
    <xf numFmtId="3" fontId="10" fillId="0" borderId="1" xfId="0" applyNumberFormat="1" applyFont="1" applyBorder="1" applyAlignment="1" applyProtection="1">
      <alignment horizontal="right"/>
      <protection locked="0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0" fillId="2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9" fillId="2" borderId="1" xfId="0" applyNumberFormat="1" applyFont="1" applyFill="1" applyBorder="1" applyAlignment="1" applyProtection="1">
      <alignment horizontal="right"/>
      <protection locked="0"/>
    </xf>
    <xf numFmtId="2" fontId="13" fillId="2" borderId="1" xfId="0" applyNumberFormat="1" applyFont="1" applyFill="1" applyBorder="1" applyAlignment="1" applyProtection="1">
      <alignment horizontal="center" wrapText="1"/>
      <protection locked="0"/>
    </xf>
    <xf numFmtId="2" fontId="9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3" width="12.7109375" style="0" customWidth="1"/>
    <col min="4" max="4" width="12.7109375" style="1" customWidth="1"/>
    <col min="5" max="6" width="12.7109375" style="0" customWidth="1"/>
    <col min="7" max="7" width="12.7109375" style="1" customWidth="1"/>
  </cols>
  <sheetData>
    <row r="1" spans="1:19" ht="15.75">
      <c r="A1" s="4" t="s">
        <v>14</v>
      </c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10" t="s">
        <v>9</v>
      </c>
      <c r="B3" s="53" t="s">
        <v>6</v>
      </c>
      <c r="C3" s="53"/>
      <c r="D3" s="53"/>
      <c r="E3" s="53" t="s">
        <v>7</v>
      </c>
      <c r="F3" s="53"/>
      <c r="G3" s="5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7" ht="12.75">
      <c r="B4" s="47" t="s">
        <v>3</v>
      </c>
      <c r="C4" s="47" t="s">
        <v>4</v>
      </c>
      <c r="D4" s="23" t="s">
        <v>5</v>
      </c>
      <c r="E4" s="47" t="s">
        <v>3</v>
      </c>
      <c r="F4" s="47" t="s">
        <v>4</v>
      </c>
      <c r="G4" s="23" t="s">
        <v>5</v>
      </c>
    </row>
    <row r="5" spans="1:16" s="14" customFormat="1" ht="12.75">
      <c r="A5" s="13" t="s">
        <v>10</v>
      </c>
      <c r="B5" s="24">
        <v>79010</v>
      </c>
      <c r="C5" s="24">
        <v>82404</v>
      </c>
      <c r="D5" s="25">
        <v>161414</v>
      </c>
      <c r="E5" s="33">
        <v>100</v>
      </c>
      <c r="F5" s="33">
        <v>100</v>
      </c>
      <c r="G5" s="34">
        <v>100</v>
      </c>
      <c r="H5" s="15"/>
      <c r="I5" s="15"/>
      <c r="J5" s="15"/>
      <c r="K5" s="15"/>
      <c r="L5" s="15"/>
      <c r="M5" s="15"/>
      <c r="N5" s="15"/>
      <c r="O5" s="15"/>
      <c r="P5" s="15"/>
    </row>
    <row r="6" spans="1:16" s="14" customFormat="1" ht="12.75">
      <c r="A6" s="17" t="s">
        <v>16</v>
      </c>
      <c r="B6" s="26"/>
      <c r="C6" s="26"/>
      <c r="D6" s="27"/>
      <c r="E6" s="35"/>
      <c r="F6" s="35"/>
      <c r="G6" s="36"/>
      <c r="H6" s="15"/>
      <c r="I6" s="15"/>
      <c r="J6" s="15"/>
      <c r="K6" s="15"/>
      <c r="L6" s="15"/>
      <c r="M6" s="15"/>
      <c r="N6" s="15"/>
      <c r="O6" s="15"/>
      <c r="P6" s="15"/>
    </row>
    <row r="7" spans="1:7" ht="12.75">
      <c r="A7" s="6" t="s">
        <v>15</v>
      </c>
      <c r="B7" s="28">
        <v>2775</v>
      </c>
      <c r="C7" s="28">
        <v>15902</v>
      </c>
      <c r="D7" s="29">
        <v>18677</v>
      </c>
      <c r="E7" s="37">
        <v>3.51</v>
      </c>
      <c r="F7" s="37">
        <v>19.3</v>
      </c>
      <c r="G7" s="38">
        <v>11.57</v>
      </c>
    </row>
    <row r="8" spans="1:7" ht="12.75">
      <c r="A8" s="6" t="s">
        <v>17</v>
      </c>
      <c r="B8" s="28">
        <v>35181</v>
      </c>
      <c r="C8" s="28">
        <v>20831</v>
      </c>
      <c r="D8" s="29">
        <v>56012</v>
      </c>
      <c r="E8" s="37">
        <v>44.53</v>
      </c>
      <c r="F8" s="37">
        <v>25.28</v>
      </c>
      <c r="G8" s="38">
        <v>34.7</v>
      </c>
    </row>
    <row r="9" spans="1:7" ht="12.75">
      <c r="A9" s="6" t="s">
        <v>18</v>
      </c>
      <c r="B9" s="28">
        <v>6826</v>
      </c>
      <c r="C9" s="28">
        <v>2473</v>
      </c>
      <c r="D9" s="29">
        <v>9299</v>
      </c>
      <c r="E9" s="37">
        <v>8.64</v>
      </c>
      <c r="F9" s="37">
        <v>3</v>
      </c>
      <c r="G9" s="38">
        <v>5.76</v>
      </c>
    </row>
    <row r="10" spans="1:7" ht="12.75">
      <c r="A10" s="6" t="s">
        <v>19</v>
      </c>
      <c r="B10" s="28">
        <v>4046</v>
      </c>
      <c r="C10" s="28">
        <v>1775</v>
      </c>
      <c r="D10" s="29">
        <v>5821</v>
      </c>
      <c r="E10" s="37">
        <v>5.12</v>
      </c>
      <c r="F10" s="37">
        <v>2.15</v>
      </c>
      <c r="G10" s="38">
        <v>3.61</v>
      </c>
    </row>
    <row r="11" spans="1:7" ht="12.75">
      <c r="A11" s="6" t="s">
        <v>20</v>
      </c>
      <c r="B11" s="28">
        <v>2157</v>
      </c>
      <c r="C11" s="28">
        <v>2631</v>
      </c>
      <c r="D11" s="29">
        <v>4788</v>
      </c>
      <c r="E11" s="37">
        <v>2.73</v>
      </c>
      <c r="F11" s="37">
        <v>3.19</v>
      </c>
      <c r="G11" s="38">
        <v>2.97</v>
      </c>
    </row>
    <row r="12" spans="1:7" ht="12.75">
      <c r="A12" s="17" t="s">
        <v>22</v>
      </c>
      <c r="B12" s="30"/>
      <c r="C12" s="30"/>
      <c r="D12" s="48">
        <f>SUM(D7:D11)</f>
        <v>94597</v>
      </c>
      <c r="E12" s="49"/>
      <c r="F12" s="49"/>
      <c r="G12" s="50">
        <f>D12/D5*100</f>
        <v>58.60520153146567</v>
      </c>
    </row>
    <row r="13" spans="1:7" ht="12.75">
      <c r="A13" s="6" t="s">
        <v>21</v>
      </c>
      <c r="B13" s="28">
        <v>10812</v>
      </c>
      <c r="C13" s="28">
        <v>13966</v>
      </c>
      <c r="D13" s="29">
        <v>24778</v>
      </c>
      <c r="E13" s="37">
        <v>13.68</v>
      </c>
      <c r="F13" s="37">
        <v>16.95</v>
      </c>
      <c r="G13" s="38">
        <v>15.35</v>
      </c>
    </row>
    <row r="14" spans="1:7" ht="12.75">
      <c r="A14" s="6" t="s">
        <v>23</v>
      </c>
      <c r="B14" s="28">
        <v>5461</v>
      </c>
      <c r="C14" s="28">
        <v>5254</v>
      </c>
      <c r="D14" s="29">
        <v>10715</v>
      </c>
      <c r="E14" s="37">
        <v>6.91</v>
      </c>
      <c r="F14" s="37">
        <v>6.38</v>
      </c>
      <c r="G14" s="38">
        <v>6.64</v>
      </c>
    </row>
    <row r="15" spans="1:7" ht="12.75">
      <c r="A15" s="6" t="s">
        <v>24</v>
      </c>
      <c r="B15" s="28">
        <v>853</v>
      </c>
      <c r="C15" s="28">
        <v>9001</v>
      </c>
      <c r="D15" s="29">
        <v>9854</v>
      </c>
      <c r="E15" s="37">
        <v>1.08</v>
      </c>
      <c r="F15" s="37">
        <v>10.92</v>
      </c>
      <c r="G15" s="38">
        <v>6.1</v>
      </c>
    </row>
    <row r="16" spans="1:7" ht="12.75">
      <c r="A16" s="6" t="s">
        <v>25</v>
      </c>
      <c r="B16" s="28">
        <v>8565</v>
      </c>
      <c r="C16" s="28">
        <v>7285</v>
      </c>
      <c r="D16" s="29">
        <v>15850</v>
      </c>
      <c r="E16" s="37">
        <v>10.84</v>
      </c>
      <c r="F16" s="37">
        <v>8.84</v>
      </c>
      <c r="G16" s="38">
        <v>9.82</v>
      </c>
    </row>
    <row r="17" spans="1:8" ht="12.75">
      <c r="A17" s="6" t="s">
        <v>26</v>
      </c>
      <c r="B17" s="28">
        <v>2334</v>
      </c>
      <c r="C17" s="28">
        <v>3286</v>
      </c>
      <c r="D17" s="29">
        <v>5620</v>
      </c>
      <c r="E17" s="37">
        <v>2.95</v>
      </c>
      <c r="F17" s="37">
        <v>3.99</v>
      </c>
      <c r="G17" s="38">
        <v>3.48</v>
      </c>
      <c r="H17" s="12"/>
    </row>
    <row r="18" spans="1:8" ht="12.75">
      <c r="A18" s="20"/>
      <c r="B18" s="30"/>
      <c r="C18" s="30"/>
      <c r="D18" s="48">
        <f>SUM(D13:D17)</f>
        <v>66817</v>
      </c>
      <c r="E18" s="49"/>
      <c r="F18" s="49"/>
      <c r="G18" s="50">
        <f>D18/D5*100</f>
        <v>41.394798468534326</v>
      </c>
      <c r="H18" s="12"/>
    </row>
    <row r="19" spans="1:7" s="16" customFormat="1" ht="12.75">
      <c r="A19" s="18" t="s">
        <v>27</v>
      </c>
      <c r="B19" s="32">
        <v>1161</v>
      </c>
      <c r="C19" s="32">
        <v>513</v>
      </c>
      <c r="D19" s="29">
        <v>1674</v>
      </c>
      <c r="E19" s="41">
        <v>28.7</v>
      </c>
      <c r="F19" s="41">
        <v>28.9</v>
      </c>
      <c r="G19" s="38">
        <v>28.76</v>
      </c>
    </row>
    <row r="20" spans="1:7" s="16" customFormat="1" ht="12.75">
      <c r="A20" s="18" t="s">
        <v>28</v>
      </c>
      <c r="B20" s="32">
        <v>767</v>
      </c>
      <c r="C20" s="32">
        <v>239</v>
      </c>
      <c r="D20" s="29">
        <v>1006</v>
      </c>
      <c r="E20" s="41">
        <v>18.96</v>
      </c>
      <c r="F20" s="41">
        <v>13.46</v>
      </c>
      <c r="G20" s="38">
        <v>17.28</v>
      </c>
    </row>
    <row r="21" spans="1:7" s="16" customFormat="1" ht="25.5">
      <c r="A21" s="18" t="s">
        <v>29</v>
      </c>
      <c r="B21" s="32">
        <v>400</v>
      </c>
      <c r="C21" s="32">
        <v>144</v>
      </c>
      <c r="D21" s="29">
        <v>544</v>
      </c>
      <c r="E21" s="41">
        <v>9.89</v>
      </c>
      <c r="F21" s="41">
        <v>8.11</v>
      </c>
      <c r="G21" s="38">
        <v>9.35</v>
      </c>
    </row>
    <row r="22" spans="1:8" s="16" customFormat="1" ht="25.5">
      <c r="A22" s="18" t="s">
        <v>30</v>
      </c>
      <c r="B22" s="32">
        <v>1315</v>
      </c>
      <c r="C22" s="32">
        <v>596</v>
      </c>
      <c r="D22" s="29">
        <v>1911</v>
      </c>
      <c r="E22" s="41">
        <v>32.5</v>
      </c>
      <c r="F22" s="41">
        <v>33.58</v>
      </c>
      <c r="G22" s="38">
        <v>32.83</v>
      </c>
      <c r="H22" s="19"/>
    </row>
    <row r="24" ht="12.75">
      <c r="A24" s="7" t="s">
        <v>12</v>
      </c>
    </row>
    <row r="25" ht="12.75">
      <c r="A25" s="7" t="s">
        <v>13</v>
      </c>
    </row>
    <row r="26" ht="12.75">
      <c r="A26" s="7" t="s">
        <v>11</v>
      </c>
    </row>
    <row r="28" ht="12.75">
      <c r="A28" s="7" t="s">
        <v>1</v>
      </c>
    </row>
    <row r="29" spans="1:4" ht="12.75">
      <c r="A29" s="8" t="s">
        <v>0</v>
      </c>
      <c r="D29" s="56"/>
    </row>
    <row r="30" spans="1:3" ht="12.75">
      <c r="A30" s="2" t="s">
        <v>2</v>
      </c>
      <c r="B30" s="51"/>
      <c r="C30" s="52"/>
    </row>
    <row r="31" spans="1:4" ht="12.75">
      <c r="A31" s="59"/>
      <c r="B31" s="60"/>
      <c r="C31" s="61"/>
      <c r="D31" s="62"/>
    </row>
    <row r="32" spans="1:4" ht="12.75">
      <c r="A32" s="63"/>
      <c r="B32" s="64"/>
      <c r="C32" s="64"/>
      <c r="D32" s="65"/>
    </row>
    <row r="33" spans="1:4" ht="12.75">
      <c r="A33" s="66"/>
      <c r="B33" s="67"/>
      <c r="C33" s="67"/>
      <c r="D33" s="68"/>
    </row>
    <row r="34" spans="1:4" ht="12.75">
      <c r="A34" s="9"/>
      <c r="B34" s="57"/>
      <c r="C34" s="57"/>
      <c r="D34" s="58"/>
    </row>
  </sheetData>
  <mergeCells count="2">
    <mergeCell ref="B3:D3"/>
    <mergeCell ref="E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3" width="12.7109375" style="0" customWidth="1"/>
    <col min="4" max="4" width="12.7109375" style="1" customWidth="1"/>
    <col min="5" max="6" width="12.7109375" style="0" customWidth="1"/>
    <col min="7" max="7" width="12.7109375" style="1" customWidth="1"/>
  </cols>
  <sheetData>
    <row r="1" spans="1:19" ht="15.75">
      <c r="A1" s="4" t="s">
        <v>14</v>
      </c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11" t="s">
        <v>8</v>
      </c>
      <c r="B3" s="54" t="s">
        <v>6</v>
      </c>
      <c r="C3" s="54"/>
      <c r="D3" s="54"/>
      <c r="E3" s="54" t="s">
        <v>7</v>
      </c>
      <c r="F3" s="54"/>
      <c r="G3" s="5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7" ht="12.75">
      <c r="B4" s="46" t="s">
        <v>3</v>
      </c>
      <c r="C4" s="46" t="s">
        <v>4</v>
      </c>
      <c r="D4" s="42" t="s">
        <v>5</v>
      </c>
      <c r="E4" s="46" t="s">
        <v>3</v>
      </c>
      <c r="F4" s="46" t="s">
        <v>4</v>
      </c>
      <c r="G4" s="42" t="s">
        <v>5</v>
      </c>
    </row>
    <row r="5" spans="1:16" s="14" customFormat="1" ht="12.75">
      <c r="A5" s="13" t="s">
        <v>10</v>
      </c>
      <c r="B5" s="24">
        <v>1014606</v>
      </c>
      <c r="C5" s="24">
        <v>1060741</v>
      </c>
      <c r="D5" s="25">
        <v>2075347</v>
      </c>
      <c r="E5" s="33">
        <v>100</v>
      </c>
      <c r="F5" s="33">
        <v>100</v>
      </c>
      <c r="G5" s="34">
        <v>100</v>
      </c>
      <c r="H5" s="15"/>
      <c r="I5" s="15"/>
      <c r="J5" s="15"/>
      <c r="K5" s="15"/>
      <c r="L5" s="15"/>
      <c r="M5" s="15"/>
      <c r="N5" s="15"/>
      <c r="O5" s="15"/>
      <c r="P5" s="15"/>
    </row>
    <row r="6" spans="1:16" s="14" customFormat="1" ht="12.75">
      <c r="A6" s="17" t="s">
        <v>16</v>
      </c>
      <c r="B6" s="26"/>
      <c r="C6" s="26"/>
      <c r="D6" s="27"/>
      <c r="E6" s="35"/>
      <c r="F6" s="35"/>
      <c r="G6" s="36"/>
      <c r="H6" s="15"/>
      <c r="I6" s="15"/>
      <c r="J6" s="15"/>
      <c r="K6" s="15"/>
      <c r="L6" s="15"/>
      <c r="M6" s="15"/>
      <c r="N6" s="15"/>
      <c r="O6" s="15"/>
      <c r="P6" s="15"/>
    </row>
    <row r="7" spans="1:7" ht="12.75">
      <c r="A7" s="6" t="s">
        <v>15</v>
      </c>
      <c r="B7" s="28">
        <v>31751</v>
      </c>
      <c r="C7" s="28">
        <v>203039</v>
      </c>
      <c r="D7" s="29">
        <v>234790</v>
      </c>
      <c r="E7" s="37">
        <v>3.13</v>
      </c>
      <c r="F7" s="37">
        <v>19.14</v>
      </c>
      <c r="G7" s="38">
        <v>11.31</v>
      </c>
    </row>
    <row r="8" spans="1:7" ht="12.75">
      <c r="A8" s="6" t="s">
        <v>17</v>
      </c>
      <c r="B8" s="28">
        <v>472021</v>
      </c>
      <c r="C8" s="28">
        <v>278937</v>
      </c>
      <c r="D8" s="29">
        <v>750958</v>
      </c>
      <c r="E8" s="37">
        <v>46.52</v>
      </c>
      <c r="F8" s="37">
        <v>26.3</v>
      </c>
      <c r="G8" s="38">
        <v>36.18</v>
      </c>
    </row>
    <row r="9" spans="1:7" ht="12.75">
      <c r="A9" s="6" t="s">
        <v>18</v>
      </c>
      <c r="B9" s="28">
        <v>115584</v>
      </c>
      <c r="C9" s="28">
        <v>43918</v>
      </c>
      <c r="D9" s="29">
        <v>159502</v>
      </c>
      <c r="E9" s="37">
        <v>11.39</v>
      </c>
      <c r="F9" s="37">
        <v>4.14</v>
      </c>
      <c r="G9" s="38">
        <v>7.69</v>
      </c>
    </row>
    <row r="10" spans="1:7" ht="12.75">
      <c r="A10" s="6" t="s">
        <v>19</v>
      </c>
      <c r="B10" s="28">
        <v>47230</v>
      </c>
      <c r="C10" s="28">
        <v>25258</v>
      </c>
      <c r="D10" s="29">
        <v>72488</v>
      </c>
      <c r="E10" s="37">
        <v>4.66</v>
      </c>
      <c r="F10" s="37">
        <v>2.38</v>
      </c>
      <c r="G10" s="38">
        <v>3.49</v>
      </c>
    </row>
    <row r="11" spans="1:7" ht="12.75">
      <c r="A11" s="6" t="s">
        <v>20</v>
      </c>
      <c r="B11" s="28">
        <v>20659</v>
      </c>
      <c r="C11" s="28">
        <v>27100</v>
      </c>
      <c r="D11" s="29">
        <v>47759</v>
      </c>
      <c r="E11" s="37">
        <v>2.04</v>
      </c>
      <c r="F11" s="37">
        <v>2.55</v>
      </c>
      <c r="G11" s="38">
        <v>2.3</v>
      </c>
    </row>
    <row r="12" spans="1:7" ht="12.75">
      <c r="A12" s="17" t="s">
        <v>22</v>
      </c>
      <c r="B12" s="30"/>
      <c r="C12" s="30"/>
      <c r="D12" s="31"/>
      <c r="E12" s="39"/>
      <c r="F12" s="39"/>
      <c r="G12" s="40"/>
    </row>
    <row r="13" spans="1:7" ht="12.75">
      <c r="A13" s="6" t="s">
        <v>21</v>
      </c>
      <c r="B13" s="28">
        <v>131406</v>
      </c>
      <c r="C13" s="28">
        <v>175949</v>
      </c>
      <c r="D13" s="29">
        <v>307355</v>
      </c>
      <c r="E13" s="37">
        <v>12.95</v>
      </c>
      <c r="F13" s="37">
        <v>16.59</v>
      </c>
      <c r="G13" s="38">
        <v>14.81</v>
      </c>
    </row>
    <row r="14" spans="1:7" ht="12.75">
      <c r="A14" s="6" t="s">
        <v>23</v>
      </c>
      <c r="B14" s="28">
        <v>51319</v>
      </c>
      <c r="C14" s="28">
        <v>54901</v>
      </c>
      <c r="D14" s="29">
        <v>106220</v>
      </c>
      <c r="E14" s="37">
        <v>5.06</v>
      </c>
      <c r="F14" s="37">
        <v>5.18</v>
      </c>
      <c r="G14" s="38">
        <v>5.12</v>
      </c>
    </row>
    <row r="15" spans="1:7" ht="12.75">
      <c r="A15" s="6" t="s">
        <v>24</v>
      </c>
      <c r="B15" s="28">
        <v>11244</v>
      </c>
      <c r="C15" s="28">
        <v>121383</v>
      </c>
      <c r="D15" s="29">
        <v>132627</v>
      </c>
      <c r="E15" s="37">
        <v>1.11</v>
      </c>
      <c r="F15" s="37">
        <v>11.44</v>
      </c>
      <c r="G15" s="38">
        <v>6.39</v>
      </c>
    </row>
    <row r="16" spans="1:7" ht="12.75">
      <c r="A16" s="6" t="s">
        <v>25</v>
      </c>
      <c r="B16" s="28">
        <v>103785</v>
      </c>
      <c r="C16" s="28">
        <v>87557</v>
      </c>
      <c r="D16" s="29">
        <v>191342</v>
      </c>
      <c r="E16" s="37">
        <v>10.23</v>
      </c>
      <c r="F16" s="37">
        <v>8.25</v>
      </c>
      <c r="G16" s="38">
        <v>9.22</v>
      </c>
    </row>
    <row r="17" spans="1:7" ht="12.75">
      <c r="A17" s="6" t="s">
        <v>26</v>
      </c>
      <c r="B17" s="28">
        <v>29607</v>
      </c>
      <c r="C17" s="28">
        <v>42699</v>
      </c>
      <c r="D17" s="29">
        <v>72306</v>
      </c>
      <c r="E17" s="37">
        <v>2.92</v>
      </c>
      <c r="F17" s="37">
        <v>4.03</v>
      </c>
      <c r="G17" s="38">
        <v>3.48</v>
      </c>
    </row>
    <row r="18" spans="1:7" ht="12.75">
      <c r="A18" s="20"/>
      <c r="B18" s="30"/>
      <c r="C18" s="30"/>
      <c r="D18" s="31"/>
      <c r="E18" s="39"/>
      <c r="F18" s="39"/>
      <c r="G18" s="40"/>
    </row>
    <row r="19" spans="1:7" s="14" customFormat="1" ht="12.75">
      <c r="A19" s="18" t="s">
        <v>27</v>
      </c>
      <c r="B19" s="32">
        <v>13956</v>
      </c>
      <c r="C19" s="32">
        <v>7311</v>
      </c>
      <c r="D19" s="29">
        <v>21267</v>
      </c>
      <c r="E19" s="41">
        <v>29.55</v>
      </c>
      <c r="F19" s="41">
        <v>28.95</v>
      </c>
      <c r="G19" s="38">
        <v>29.34</v>
      </c>
    </row>
    <row r="20" spans="1:7" s="14" customFormat="1" ht="12.75">
      <c r="A20" s="18" t="s">
        <v>28</v>
      </c>
      <c r="B20" s="32">
        <v>9438</v>
      </c>
      <c r="C20" s="32">
        <v>3721</v>
      </c>
      <c r="D20" s="29">
        <v>13159</v>
      </c>
      <c r="E20" s="41">
        <v>19.98</v>
      </c>
      <c r="F20" s="41">
        <v>14.73</v>
      </c>
      <c r="G20" s="38">
        <v>18.15</v>
      </c>
    </row>
    <row r="21" spans="1:7" s="14" customFormat="1" ht="25.5">
      <c r="A21" s="18" t="s">
        <v>29</v>
      </c>
      <c r="B21" s="32">
        <v>4068</v>
      </c>
      <c r="C21" s="32">
        <v>2421</v>
      </c>
      <c r="D21" s="29">
        <v>6489</v>
      </c>
      <c r="E21" s="41">
        <v>8.61</v>
      </c>
      <c r="F21" s="41">
        <v>9.59</v>
      </c>
      <c r="G21" s="38">
        <v>8.95</v>
      </c>
    </row>
    <row r="22" spans="1:7" s="14" customFormat="1" ht="25.5">
      <c r="A22" s="18" t="s">
        <v>30</v>
      </c>
      <c r="B22" s="32">
        <v>14261</v>
      </c>
      <c r="C22" s="32">
        <v>8399</v>
      </c>
      <c r="D22" s="29">
        <v>22660</v>
      </c>
      <c r="E22" s="41">
        <v>30.19</v>
      </c>
      <c r="F22" s="41">
        <v>33.25</v>
      </c>
      <c r="G22" s="38">
        <v>31.26</v>
      </c>
    </row>
    <row r="24" ht="12.75">
      <c r="A24" s="7" t="s">
        <v>12</v>
      </c>
    </row>
    <row r="25" ht="12.75">
      <c r="A25" s="7" t="s">
        <v>13</v>
      </c>
    </row>
    <row r="26" ht="12.75">
      <c r="A26" s="7" t="s">
        <v>11</v>
      </c>
    </row>
    <row r="28" ht="12.75">
      <c r="A28" s="7" t="s">
        <v>1</v>
      </c>
    </row>
    <row r="29" ht="12.75">
      <c r="A29" s="8" t="s">
        <v>0</v>
      </c>
    </row>
    <row r="30" ht="12.75">
      <c r="A30" s="2" t="s">
        <v>2</v>
      </c>
    </row>
    <row r="32" ht="12.75">
      <c r="A32" s="9"/>
    </row>
    <row r="33" ht="12.75">
      <c r="A33" s="9"/>
    </row>
    <row r="34" ht="12.75">
      <c r="A34" s="9"/>
    </row>
  </sheetData>
  <mergeCells count="2">
    <mergeCell ref="B3:D3"/>
    <mergeCell ref="E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3" width="12.7109375" style="0" customWidth="1"/>
    <col min="4" max="4" width="12.7109375" style="1" customWidth="1"/>
    <col min="5" max="6" width="12.7109375" style="0" customWidth="1"/>
    <col min="7" max="7" width="12.7109375" style="1" customWidth="1"/>
    <col min="9" max="10" width="10.140625" style="0" bestFit="1" customWidth="1"/>
  </cols>
  <sheetData>
    <row r="1" spans="1:19" ht="15.75">
      <c r="A1" s="4" t="s">
        <v>14</v>
      </c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21" t="s">
        <v>31</v>
      </c>
      <c r="B3" s="55" t="s">
        <v>6</v>
      </c>
      <c r="C3" s="55"/>
      <c r="D3" s="55"/>
      <c r="E3" s="55" t="s">
        <v>7</v>
      </c>
      <c r="F3" s="55"/>
      <c r="G3" s="5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7" ht="12.75">
      <c r="B4" s="45" t="s">
        <v>3</v>
      </c>
      <c r="C4" s="45" t="s">
        <v>4</v>
      </c>
      <c r="D4" s="43" t="s">
        <v>5</v>
      </c>
      <c r="E4" s="45" t="s">
        <v>3</v>
      </c>
      <c r="F4" s="45" t="s">
        <v>4</v>
      </c>
      <c r="G4" s="43" t="s">
        <v>5</v>
      </c>
    </row>
    <row r="5" spans="1:16" s="14" customFormat="1" ht="12.75">
      <c r="A5" s="13" t="s">
        <v>10</v>
      </c>
      <c r="B5" s="24">
        <v>18504583</v>
      </c>
      <c r="C5" s="24">
        <v>19102855</v>
      </c>
      <c r="D5" s="25">
        <v>37607438</v>
      </c>
      <c r="E5" s="33">
        <v>100</v>
      </c>
      <c r="F5" s="33">
        <v>100</v>
      </c>
      <c r="G5" s="34">
        <v>100</v>
      </c>
      <c r="H5" s="15"/>
      <c r="I5" s="15"/>
      <c r="J5" s="15"/>
      <c r="K5" s="15"/>
      <c r="L5" s="15"/>
      <c r="M5" s="15"/>
      <c r="N5" s="15"/>
      <c r="O5" s="15"/>
      <c r="P5" s="15"/>
    </row>
    <row r="6" spans="1:16" s="14" customFormat="1" ht="12.75">
      <c r="A6" s="17" t="s">
        <v>16</v>
      </c>
      <c r="B6" s="26"/>
      <c r="C6" s="26"/>
      <c r="D6" s="27"/>
      <c r="E6" s="35"/>
      <c r="F6" s="35"/>
      <c r="G6" s="36"/>
      <c r="H6" s="15"/>
      <c r="I6" s="22"/>
      <c r="J6" s="15"/>
      <c r="K6" s="15"/>
      <c r="L6" s="15"/>
      <c r="M6" s="15"/>
      <c r="N6" s="15"/>
      <c r="O6" s="15"/>
      <c r="P6" s="15"/>
    </row>
    <row r="7" spans="1:10" ht="12.75">
      <c r="A7" s="6" t="s">
        <v>15</v>
      </c>
      <c r="B7" s="28">
        <v>620618</v>
      </c>
      <c r="C7" s="28">
        <v>3810213</v>
      </c>
      <c r="D7" s="29">
        <v>4430831</v>
      </c>
      <c r="E7" s="37">
        <v>3.35</v>
      </c>
      <c r="F7" s="37">
        <v>19.95</v>
      </c>
      <c r="G7" s="44">
        <v>11.78</v>
      </c>
      <c r="I7" s="3"/>
      <c r="J7" s="22"/>
    </row>
    <row r="8" spans="1:10" ht="12.75">
      <c r="A8" s="6" t="s">
        <v>17</v>
      </c>
      <c r="B8" s="28">
        <v>9527525</v>
      </c>
      <c r="C8" s="28">
        <v>5722674</v>
      </c>
      <c r="D8" s="29">
        <v>15250199</v>
      </c>
      <c r="E8" s="37">
        <v>51.49</v>
      </c>
      <c r="F8" s="37">
        <v>29.96</v>
      </c>
      <c r="G8" s="44">
        <v>40.55</v>
      </c>
      <c r="I8" s="3"/>
      <c r="J8" s="3"/>
    </row>
    <row r="9" spans="1:10" ht="12.75">
      <c r="A9" s="6" t="s">
        <v>18</v>
      </c>
      <c r="B9" s="28">
        <v>2274816</v>
      </c>
      <c r="C9" s="28">
        <v>839674</v>
      </c>
      <c r="D9" s="29">
        <v>3114490</v>
      </c>
      <c r="E9" s="37">
        <v>12.29</v>
      </c>
      <c r="F9" s="37">
        <v>4.4</v>
      </c>
      <c r="G9" s="44">
        <v>8.28</v>
      </c>
      <c r="I9" s="3"/>
      <c r="J9" s="3"/>
    </row>
    <row r="10" spans="1:10" ht="12.75">
      <c r="A10" s="6" t="s">
        <v>19</v>
      </c>
      <c r="B10" s="28">
        <v>794206</v>
      </c>
      <c r="C10" s="28">
        <v>467137</v>
      </c>
      <c r="D10" s="29">
        <v>1261343</v>
      </c>
      <c r="E10" s="37">
        <v>4.29</v>
      </c>
      <c r="F10" s="37">
        <v>2.45</v>
      </c>
      <c r="G10" s="44">
        <v>3.35</v>
      </c>
      <c r="I10" s="3"/>
      <c r="J10" s="3"/>
    </row>
    <row r="11" spans="1:10" ht="12.75">
      <c r="A11" s="6" t="s">
        <v>20</v>
      </c>
      <c r="B11" s="28">
        <v>439139</v>
      </c>
      <c r="C11" s="28">
        <v>526202</v>
      </c>
      <c r="D11" s="29">
        <v>965341</v>
      </c>
      <c r="E11" s="37">
        <v>2.37</v>
      </c>
      <c r="F11" s="37">
        <v>2.75</v>
      </c>
      <c r="G11" s="44">
        <v>2.57</v>
      </c>
      <c r="I11" s="3"/>
      <c r="J11" s="3"/>
    </row>
    <row r="12" spans="1:10" ht="12.75">
      <c r="A12" s="17" t="s">
        <v>22</v>
      </c>
      <c r="B12" s="30"/>
      <c r="C12" s="30"/>
      <c r="D12" s="31"/>
      <c r="E12" s="39"/>
      <c r="F12" s="39"/>
      <c r="G12" s="40"/>
      <c r="I12" s="3"/>
      <c r="J12" s="3"/>
    </row>
    <row r="13" spans="1:10" ht="12.75">
      <c r="A13" s="6" t="s">
        <v>21</v>
      </c>
      <c r="B13" s="28">
        <v>2161807</v>
      </c>
      <c r="C13" s="28">
        <v>2957143</v>
      </c>
      <c r="D13" s="29">
        <v>5118950</v>
      </c>
      <c r="E13" s="37">
        <v>11.68</v>
      </c>
      <c r="F13" s="37">
        <v>15.48</v>
      </c>
      <c r="G13" s="44">
        <v>13.61</v>
      </c>
      <c r="I13" s="3"/>
      <c r="J13" s="3"/>
    </row>
    <row r="14" spans="1:10" ht="12.75">
      <c r="A14" s="6" t="s">
        <v>23</v>
      </c>
      <c r="B14" s="28">
        <v>878499</v>
      </c>
      <c r="C14" s="28">
        <v>888285</v>
      </c>
      <c r="D14" s="29">
        <v>1766784</v>
      </c>
      <c r="E14" s="37">
        <v>4.75</v>
      </c>
      <c r="F14" s="37">
        <v>4.65</v>
      </c>
      <c r="G14" s="44">
        <v>4.7</v>
      </c>
      <c r="I14" s="3"/>
      <c r="J14" s="3"/>
    </row>
    <row r="15" spans="1:10" ht="12.75">
      <c r="A15" s="6" t="s">
        <v>24</v>
      </c>
      <c r="B15" s="28">
        <v>170066</v>
      </c>
      <c r="C15" s="28">
        <v>2278790</v>
      </c>
      <c r="D15" s="29">
        <v>2448856</v>
      </c>
      <c r="E15" s="37">
        <v>0.92</v>
      </c>
      <c r="F15" s="37">
        <v>11.93</v>
      </c>
      <c r="G15" s="44">
        <v>6.51</v>
      </c>
      <c r="I15" s="3"/>
      <c r="J15" s="3"/>
    </row>
    <row r="16" spans="1:10" ht="12.75">
      <c r="A16" s="6" t="s">
        <v>25</v>
      </c>
      <c r="B16" s="28">
        <v>1131072</v>
      </c>
      <c r="C16" s="28">
        <v>945171</v>
      </c>
      <c r="D16" s="29">
        <v>2076243</v>
      </c>
      <c r="E16" s="37">
        <v>6.11</v>
      </c>
      <c r="F16" s="37">
        <v>4.95</v>
      </c>
      <c r="G16" s="44">
        <v>5.52</v>
      </c>
      <c r="I16" s="3"/>
      <c r="J16" s="3"/>
    </row>
    <row r="17" spans="1:10" ht="12.75">
      <c r="A17" s="6" t="s">
        <v>26</v>
      </c>
      <c r="B17" s="28">
        <v>506835</v>
      </c>
      <c r="C17" s="28">
        <v>667566</v>
      </c>
      <c r="D17" s="29">
        <v>1174401</v>
      </c>
      <c r="E17" s="37">
        <v>2.74</v>
      </c>
      <c r="F17" s="37">
        <v>3.49</v>
      </c>
      <c r="G17" s="44">
        <v>3.12</v>
      </c>
      <c r="H17" s="12"/>
      <c r="I17" s="3"/>
      <c r="J17" s="3"/>
    </row>
    <row r="18" spans="1:10" ht="12.75">
      <c r="A18" s="20"/>
      <c r="B18" s="30"/>
      <c r="C18" s="30"/>
      <c r="D18" s="31"/>
      <c r="E18" s="39"/>
      <c r="F18" s="39"/>
      <c r="G18" s="40"/>
      <c r="I18" s="3"/>
      <c r="J18" s="3"/>
    </row>
    <row r="19" spans="1:10" s="14" customFormat="1" ht="12.75">
      <c r="A19" s="18" t="s">
        <v>27</v>
      </c>
      <c r="B19" s="32">
        <v>206964</v>
      </c>
      <c r="C19" s="32">
        <v>119755</v>
      </c>
      <c r="D19" s="29">
        <v>326719</v>
      </c>
      <c r="E19" s="41">
        <v>26.06</v>
      </c>
      <c r="F19" s="41">
        <v>25.64</v>
      </c>
      <c r="G19" s="44">
        <v>25.9</v>
      </c>
      <c r="I19" s="3"/>
      <c r="J19" s="3"/>
    </row>
    <row r="20" spans="1:10" s="14" customFormat="1" ht="12.75">
      <c r="A20" s="18" t="s">
        <v>28</v>
      </c>
      <c r="B20" s="32">
        <v>164591</v>
      </c>
      <c r="C20" s="32">
        <v>70079</v>
      </c>
      <c r="D20" s="29">
        <v>234670</v>
      </c>
      <c r="E20" s="41">
        <v>20.72</v>
      </c>
      <c r="F20" s="41">
        <v>15</v>
      </c>
      <c r="G20" s="44">
        <v>18.6</v>
      </c>
      <c r="I20" s="3"/>
      <c r="J20" s="3"/>
    </row>
    <row r="21" spans="1:10" s="14" customFormat="1" ht="25.5">
      <c r="A21" s="18" t="s">
        <v>29</v>
      </c>
      <c r="B21" s="32">
        <v>69165</v>
      </c>
      <c r="C21" s="32">
        <v>47585</v>
      </c>
      <c r="D21" s="29">
        <v>116750</v>
      </c>
      <c r="E21" s="41">
        <v>8.71</v>
      </c>
      <c r="F21" s="41">
        <v>10.19</v>
      </c>
      <c r="G21" s="44">
        <v>9.26</v>
      </c>
      <c r="I21" s="3"/>
      <c r="J21" s="3"/>
    </row>
    <row r="22" spans="1:7" s="14" customFormat="1" ht="25.5">
      <c r="A22" s="18" t="s">
        <v>30</v>
      </c>
      <c r="B22" s="32">
        <v>235155</v>
      </c>
      <c r="C22" s="32">
        <v>147233</v>
      </c>
      <c r="D22" s="29">
        <v>382388</v>
      </c>
      <c r="E22" s="41">
        <v>29.61</v>
      </c>
      <c r="F22" s="41">
        <v>31.52</v>
      </c>
      <c r="G22" s="44">
        <v>30.32</v>
      </c>
    </row>
    <row r="24" ht="12.75">
      <c r="A24" s="7" t="s">
        <v>12</v>
      </c>
    </row>
    <row r="25" ht="12.75">
      <c r="A25" s="7" t="s">
        <v>13</v>
      </c>
    </row>
    <row r="26" ht="12.75">
      <c r="A26" s="7" t="s">
        <v>11</v>
      </c>
    </row>
    <row r="28" ht="12.75">
      <c r="A28" s="7" t="s">
        <v>1</v>
      </c>
    </row>
    <row r="29" ht="12.75">
      <c r="A29" s="8" t="s">
        <v>0</v>
      </c>
    </row>
    <row r="30" ht="12.75">
      <c r="A30" s="2" t="s">
        <v>2</v>
      </c>
    </row>
    <row r="32" ht="12.75">
      <c r="A32" s="9"/>
    </row>
    <row r="33" ht="12.75">
      <c r="A33" s="9"/>
    </row>
    <row r="34" ht="12.75">
      <c r="A34" s="9"/>
    </row>
  </sheetData>
  <mergeCells count="2">
    <mergeCell ref="B3:D3"/>
    <mergeCell ref="E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&amp; County of Swansea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DV0482</dc:creator>
  <cp:keywords/>
  <dc:description/>
  <cp:lastModifiedBy>steve.king</cp:lastModifiedBy>
  <cp:lastPrinted>2006-12-07T11:29:07Z</cp:lastPrinted>
  <dcterms:created xsi:type="dcterms:W3CDTF">2003-05-16T09:36:24Z</dcterms:created>
  <dcterms:modified xsi:type="dcterms:W3CDTF">2013-07-30T08:59:55Z</dcterms:modified>
  <cp:category/>
  <cp:version/>
  <cp:contentType/>
  <cp:contentStatus/>
</cp:coreProperties>
</file>